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9720" activeTab="2"/>
  </bookViews>
  <sheets>
    <sheet name="апрель" sheetId="1" r:id="rId1"/>
    <sheet name="март" sheetId="2" r:id="rId2"/>
    <sheet name="февраль" sheetId="3" r:id="rId3"/>
    <sheet name="январь" sheetId="4" r:id="rId4"/>
  </sheets>
  <definedNames>
    <definedName name="_xlnm._FilterDatabase" localSheetId="0" hidden="1">'апрель'!$A$2:$L$2</definedName>
    <definedName name="_xlnm._FilterDatabase" localSheetId="1" hidden="1">'март'!$A$2:$L$2</definedName>
    <definedName name="_xlnm._FilterDatabase" localSheetId="2" hidden="1">'февраль'!$A$2:$L$2</definedName>
    <definedName name="_xlnm._FilterDatabase" localSheetId="3" hidden="1">'январь'!$A$2:$L$2</definedName>
  </definedNames>
  <calcPr fullCalcOnLoad="1"/>
</workbook>
</file>

<file path=xl/sharedStrings.xml><?xml version="1.0" encoding="utf-8"?>
<sst xmlns="http://schemas.openxmlformats.org/spreadsheetml/2006/main" count="276" uniqueCount="103">
  <si>
    <t>Дата поступления заявки</t>
  </si>
  <si>
    <t>Дата заключения договора</t>
  </si>
  <si>
    <t>Обязанности (мероприятия) по ТУ ООО "Электросети"</t>
  </si>
  <si>
    <t>Техническое присоединение и фактический прием (подача напряжения и мощности) на объекты заявителя</t>
  </si>
  <si>
    <t>Рег. № заявки</t>
  </si>
  <si>
    <t>Дата направления в адрес заявителя подписанного со стороны ООО "Электросети" договора и тех. условий</t>
  </si>
  <si>
    <t>Дата выдачи ТУ</t>
  </si>
  <si>
    <t>Рег. № договора</t>
  </si>
  <si>
    <t>Рег. № ТУ</t>
  </si>
  <si>
    <t>Наименование юридического / физического лица</t>
  </si>
  <si>
    <t>№ п/п</t>
  </si>
  <si>
    <t>Начальник ПТО _______________ Е.Ю. Хафизов</t>
  </si>
  <si>
    <t>Дата составления и подписания документов о техн. присоединении (акт об осуществлении техн. присоединения)</t>
  </si>
  <si>
    <t>Физическое лицо до 15 кВТ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</si>
  <si>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январь 2021</t>
    </r>
  </si>
  <si>
    <t>2021-01-18-02</t>
  </si>
  <si>
    <t>2021-01-18-03</t>
  </si>
  <si>
    <t>2021-01-21-01</t>
  </si>
  <si>
    <t>2021-01-19-01</t>
  </si>
  <si>
    <t>2021-01-19-02</t>
  </si>
  <si>
    <t>2021-01-27-01</t>
  </si>
  <si>
    <t>2021-02-02-01</t>
  </si>
  <si>
    <t>2021-01-19-03</t>
  </si>
  <si>
    <t xml:space="preserve">разработка проектной документации на строительство линий электропередачи 0,4 кВ от ТП У-1-9, РУ-0,4 кВ, ф.4 до границы участка заявителя; строительство линий электропередачи 0,4 кВ от ТП У-1-9, РУ-0,4 кВ, ф.4 до границы участка заявителя;                 </t>
  </si>
  <si>
    <t>установку и допуск в эксплуатацию приборов учёта электрической энергии и мощности согласно требованиям ПУЭ и п.2.11.18 ПТЭЭП;
- установку устройства релейной защиты и устройства, обеспечивающего контроль величины максимальной мощности согласно гл.3.1. ПУЭ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</si>
  <si>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февраль 2021</t>
    </r>
  </si>
  <si>
    <t>2021-02-02-02</t>
  </si>
  <si>
    <t>2021-02-03-02</t>
  </si>
  <si>
    <t>2021-02-03-01</t>
  </si>
  <si>
    <t>2021-02-10-01</t>
  </si>
  <si>
    <t>2021-02-15-02</t>
  </si>
  <si>
    <t>2021-02-10-02</t>
  </si>
  <si>
    <t>2021-02-18-01</t>
  </si>
  <si>
    <t>2021-02-25-01</t>
  </si>
  <si>
    <t>2021-03-01-01</t>
  </si>
  <si>
    <t>Физическое лицо до 15 кВт</t>
  </si>
  <si>
    <t>Индивидуальный предприниматель до 15 кВт</t>
  </si>
  <si>
    <t>Физическое лицо свыше 15 до 150 кВт</t>
  </si>
  <si>
    <t>Индивидуальный предприниматель свыше 150 до 670 кВт</t>
  </si>
  <si>
    <t xml:space="preserve">установку и допуск в эксплуатацию приборов учёта электрической энергии и мощности согласно требованиям ПУЭ и п.2.11.18 ПТЭЭП;
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</si>
  <si>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реконструкция ВЛ-0,23 кВ от ТП ОР-16-5 ф.2 (монтаж доп. проводов) до границы участка заявителя; установку и допуск в эксплуатацию приборов учёта электрической энергии и мощности согласно требованиям ПУЭ и п.2.11.18 ПТЭЭП;
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</si>
  <si>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реконструкция участка ВЛ-0,4 кВ от ТП ОР-16-3 ф.2 (замена голого провода на СИП 4х25, длиной 100 м); установку и допуск в эксплуатацию приборов учёта электрической энергии и мощности согласно требованиям ПУЭ и п.2.11.18 ПТЭЭП;
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</si>
  <si>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разработку проектной документации на строительство 2КЛ-10кВ от ТП-316, РУ-10 кВ, яч.9 и яч.10 до границы ЗУ заявителя;
- строительство 2КЛ-10кВ от ТП-316, РУ-10 кВ, яч.9 и яч.10 до границы ЗУ заявителя;
- установку прибора учёта электроэнергии согласно требованиям ПУЭ и п.2.11.18 ПТЭЭП;
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издания;
- проверку исполнения заявителем его обязательств согласно ТУ в течение 10-ти рабочих дней со дня получения письменного уведомления от заявителя о выполнении его части ТУ
</t>
  </si>
  <si>
    <t xml:space="preserve">монтаж доп. проводов с ВЛ-0,23 кВ на ВЛ-0,4 кВ от опоры №4/9 до опоры №4/10 ВЛ-0,4 кВ от ТП-10, РУ-0,4 кВ, ф.5; 
  - 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</si>
  <si>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март 2021</t>
    </r>
  </si>
  <si>
    <t>2021-03-01-02</t>
  </si>
  <si>
    <t>2021-03-09-01</t>
  </si>
  <si>
    <t>2021-03-10-01</t>
  </si>
  <si>
    <t>2021-03-03-01</t>
  </si>
  <si>
    <t>2021-03-18-01</t>
  </si>
  <si>
    <t>2021-02-15-01</t>
  </si>
  <si>
    <t>2021-03-10-02</t>
  </si>
  <si>
    <t>2021-03-19-01</t>
  </si>
  <si>
    <t>2021-03-19-02</t>
  </si>
  <si>
    <t>2021-03-16-02</t>
  </si>
  <si>
    <t>2021-03-12-01</t>
  </si>
  <si>
    <t>2021-03-30-01</t>
  </si>
  <si>
    <t>2021-03-24-01</t>
  </si>
  <si>
    <t>Юридическое лицо до 15 кВт</t>
  </si>
  <si>
    <t>Юридическое лицо свыше 15 до 150 кВт</t>
  </si>
  <si>
    <t>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</t>
  </si>
  <si>
    <t xml:space="preserve">реконструкция ВЛ-0,4 кВ от ТП-3, РУ-0,4 кВ, ф.2 (установка двух доп. опор: от опоры №5/4В ВЛ-0,4 кВ от ТП-3, РУ-0,4 кВ, ф.2 до границы участка заявителя); 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</si>
  <si>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апрель 2021</t>
    </r>
  </si>
  <si>
    <t>Юридическое лицо свыше 150 до 670 кВт</t>
  </si>
  <si>
    <t>Индивидуальный предприниматель свыше 15 до 150 кВт</t>
  </si>
  <si>
    <t>2021-02-18-02/877/48-Д</t>
  </si>
  <si>
    <t>2021-03-22-02</t>
  </si>
  <si>
    <t>2021-04-02-01</t>
  </si>
  <si>
    <t>2021-03-31-01</t>
  </si>
  <si>
    <t>2021-04-06-01</t>
  </si>
  <si>
    <t>2021-04-07-01</t>
  </si>
  <si>
    <t>2021-04-13-02</t>
  </si>
  <si>
    <t>2021-04-15-01</t>
  </si>
  <si>
    <t>2021-04-14-01</t>
  </si>
  <si>
    <t>2021-03-12-05</t>
  </si>
  <si>
    <t>2021-04-20-01</t>
  </si>
  <si>
    <t>2021-04-20-02</t>
  </si>
  <si>
    <t>2021-04-20-03</t>
  </si>
  <si>
    <t>2021-04-08-02</t>
  </si>
  <si>
    <t>2021-04-08-01</t>
  </si>
  <si>
    <t>2021-04-13-01</t>
  </si>
  <si>
    <t>2021-04-14-02</t>
  </si>
  <si>
    <t>2021-04-23-01</t>
  </si>
  <si>
    <t>2021-04-26-01</t>
  </si>
  <si>
    <t>2021-04-26-03</t>
  </si>
  <si>
    <t>2021-04-26-02</t>
  </si>
  <si>
    <t>2021-04-26-04</t>
  </si>
  <si>
    <t>2021-04-08-04</t>
  </si>
  <si>
    <t>2021-04-15-05</t>
  </si>
  <si>
    <t>2021-04-14-03</t>
  </si>
  <si>
    <t xml:space="preserve">разработку проектной документации на строительство ВЛ-10кВ от опоры №13 ВЛЗ-10 кВ от 2 секции КРУН-10 кВ C5T, яч.8 до новой однотрансформаторной подстанции ТП-10/0,4 кВ дисп. № ТП-91.
      - строительство ВЛ-10кВ от опоры №13 ВЛЗ-10 кВ от 2 секции КРУН-10 кВ C5T, яч.8 до новой однотрансформаторной подстанции ТП-10/0,4 кВ дисп. № ТП-91;
      - разработку проектной документации на строительство однотрансформаторной подстанции ТП-10/0,4 кВ дисп. № ТП-91 для электроснабжения земельного участка по адресу: Томская обл., ЗАТО Северск, г. Северск, дорога Автодорога, з/у 14/5/2;
      - строительство однотрансформаторной подстанции ТП-10/0,4 кВ дисп. № ТП-91 по адресу: Томская обл., ЗАТО Северск, 
г. Северск, дорога Автодорога, з/у 14/5/2;
      - установку прибора учёта электроэнергии согласно требованиям ПУЭ и п.2.11.18 ПТЭЭП;
    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</si>
  <si>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разработку проектной документации на строительство новой двухтрансформаторной подстанции ТП-10/0,4 кВ 
дисп. № ТП-303;
      - строительство двухтрансформаторной подстанции дисп. № ТП-303;
      - разработку проектной документации на строительство линий электропередачи 2КЛ-10кВ от места врезки в КЛ-10 кВ ТП-279 яч.9 – ТП-320 яч.3 до первой секции РУ-10 кВ новой двухтрансформаторной подстанции ТП-10/0,4 кВ дисп. № ТП-303;
      - разработку проектной документации на строительство линий электропередачи 2КЛ-10кВ от места врезки в КЛ-10 кВ ТП-279 яч.10 – ТП-320 яч.4 до второй секции РУ-10 кВ новой двухтрансформаторной подстанции ТП-10/0,4 кВ дисп. № ТП-303;
      - строительство линий электропередачи 2КЛ-10кВ от места врезки в КЛ-10 кВ ТП-279 яч.9 – ТП-320 яч.3 до первой секции РУ-10 кВ новой двухтрансформаторной подстанции ТП-10/0,4 кВ дисп. № ТП-303;
      - строительство линий электропередачи 2КЛ-10кВ от места врезки в КЛ-10 кВ ТП-279 яч.10 – ТП-320 яч.4 до второй секции РУ-10 кВ новой двухтрансформаторной подстанции ТП-10/0,4 кВ дисп. № ТП-303;
      - установку прибора учёта электроэнергии согласно требованиям ПУЭ и п.2.11.18 ПТЭЭП;
    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</si>
  <si>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установку прибора учёта электроэнергии согласно требованиям ПУЭ и п.2.11.18 ПТЭЭП;
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</si>
  <si>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установка щита распределительного ЩР с группой автоматов на наружней стене ТП-107;установку прибора учёта электроэнергии согласно требованиям ПУЭ и п.2.11.18 ПТЭЭП;
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</si>
  <si>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реконструкция ВЛ-0,4 кВ от ТП У-1-5 ф.1 (монтаж доп.провода по сущ. опорам); установку прибора учёта электроэнергии согласно требованиям ПУЭ и п.2.11.18 ПТЭЭП;
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</si>
  <si>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разработку проектной документации на строительство линии электропередачи КЛ-0,4 кВ от ВУ-1 ж/д по 
пр. Коммунистический, д. 108 до ВУ павильона по пр. Коммунистический, д. 108/2;
      - строительство линии электропередачи КЛ-0,4 кВ от ВУ-1 ж/д по пр. Коммунистический, д. 108 до ВУ павильона по 
пр. Коммунистический, д. 108/2;
установку прибора учёта электроэнергии согласно требованиям ПУЭ и п.2.11.18 ПТЭЭП;
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</si>
  <si>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
установку прибора учёта электроэнергии согласно требованиям ПУЭ и п.2.11.18 ПТЭЭП;
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</si>
  <si>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реконструкция ВЛ-0,23 кВ от ТП ОР-16-5 ф.2 (подвес двух дополнительных проводов) до границы участка заявителя; 
  -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</si>
  <si>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
  -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</si>
  <si>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реконструкция ВЛ-0,23 кВ от ТП ОР-16-5 ф.2 (подвес двух дополнительных проводов) до границы участка заявителя
  -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</si>
  <si>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разработка проектной документации на строительство ЛЭП-0,4 кВ от ТП-207 РУ-0,4 кВ ф.2 до границы участка заявителя;
  - строительство ЛЭП-0,4 кВ от ТП-207 РУ-0,4 кВ ф.2 до границы участка заявителя;
  -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</si>
  <si>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строительство ВЛИ-0,4 кВ от опоры наружнего освещения № 38 ВЛИ-0,4 кВ до границы участка заявителя;
  -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</si>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</sst>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</numFmts>
  <fonts count="2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8.5"/>
      <color indexed="12"/>
      <name val="Times New Roman"/>
      <family val="1"/>
    </font>
    <font>
      <u val="single"/>
      <sz val="8.5"/>
      <color indexed="36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2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left" vertical="center" wrapText="1"/>
      <protection locked="0"/>
    </xf>
    <xf numFmtId="14" fontId="1" fillId="24" borderId="14" xfId="53" applyNumberFormat="1" applyFill="1" applyBorder="1" applyAlignment="1">
      <alignment horizontal="center" vertical="center"/>
      <protection/>
    </xf>
    <xf numFmtId="0" fontId="1" fillId="24" borderId="14" xfId="53" applyNumberForma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14" fontId="1" fillId="24" borderId="17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14" xfId="0" applyNumberFormat="1" applyFont="1" applyBorder="1" applyAlignment="1">
      <alignment horizontal="center" vertical="center"/>
    </xf>
    <xf numFmtId="4" fontId="5" fillId="24" borderId="17" xfId="0" applyNumberFormat="1" applyFont="1" applyFill="1" applyBorder="1" applyAlignment="1" applyProtection="1">
      <alignment horizontal="right" vertical="center" wrapText="1"/>
      <protection locked="0"/>
    </xf>
    <xf numFmtId="14" fontId="5" fillId="24" borderId="17" xfId="53" applyNumberFormat="1" applyFont="1" applyFill="1" applyBorder="1" applyAlignment="1" applyProtection="1">
      <alignment horizontal="center" vertical="center" wrapText="1"/>
      <protection locked="0"/>
    </xf>
    <xf numFmtId="49" fontId="5" fillId="24" borderId="18" xfId="53" applyNumberFormat="1" applyFont="1" applyFill="1" applyBorder="1" applyAlignment="1" applyProtection="1">
      <alignment horizontal="center" vertical="center" wrapText="1"/>
      <protection locked="0"/>
    </xf>
    <xf numFmtId="0" fontId="1" fillId="24" borderId="14" xfId="53" applyFont="1" applyFill="1" applyBorder="1" applyAlignment="1">
      <alignment vertical="top" wrapText="1"/>
      <protection/>
    </xf>
    <xf numFmtId="0" fontId="5" fillId="24" borderId="17" xfId="0" applyNumberFormat="1" applyFont="1" applyFill="1" applyBorder="1" applyAlignment="1" applyProtection="1">
      <alignment horizontal="left" vertical="center" wrapText="1"/>
      <protection locked="0"/>
    </xf>
    <xf numFmtId="14" fontId="0" fillId="24" borderId="14" xfId="0" applyNumberFormat="1" applyFill="1" applyBorder="1" applyAlignment="1">
      <alignment horizontal="center" vertical="center"/>
    </xf>
    <xf numFmtId="0" fontId="0" fillId="24" borderId="14" xfId="0" applyNumberFormat="1" applyFill="1" applyBorder="1" applyAlignment="1" applyProtection="1">
      <alignment horizontal="center" vertical="center"/>
      <protection locked="0"/>
    </xf>
    <xf numFmtId="14" fontId="5" fillId="24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24" borderId="14" xfId="0" applyFont="1" applyFill="1" applyBorder="1" applyAlignment="1">
      <alignment vertical="top" wrapText="1"/>
    </xf>
    <xf numFmtId="14" fontId="1" fillId="0" borderId="0" xfId="0" applyNumberFormat="1" applyFont="1" applyBorder="1" applyAlignment="1">
      <alignment horizontal="center" vertical="center" wrapText="1"/>
    </xf>
    <xf numFmtId="14" fontId="1" fillId="0" borderId="16" xfId="0" applyNumberFormat="1" applyFont="1" applyBorder="1" applyAlignment="1">
      <alignment horizontal="left" vertical="center" wrapText="1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январ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J31" sqref="J31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25" t="s">
        <v>62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44.75" customHeight="1">
      <c r="A2" s="5" t="s">
        <v>10</v>
      </c>
      <c r="B2" s="4" t="s">
        <v>9</v>
      </c>
      <c r="C2" s="1" t="s">
        <v>0</v>
      </c>
      <c r="D2" s="2" t="s">
        <v>4</v>
      </c>
      <c r="E2" s="2" t="s">
        <v>5</v>
      </c>
      <c r="F2" s="2" t="s">
        <v>7</v>
      </c>
      <c r="G2" s="2" t="s">
        <v>1</v>
      </c>
      <c r="H2" s="2" t="s">
        <v>8</v>
      </c>
      <c r="I2" s="2" t="s">
        <v>6</v>
      </c>
      <c r="J2" s="2" t="s">
        <v>2</v>
      </c>
      <c r="K2" s="2" t="s">
        <v>3</v>
      </c>
      <c r="L2" s="3" t="s">
        <v>12</v>
      </c>
    </row>
    <row r="3" spans="1:12" ht="310.5" customHeight="1">
      <c r="A3" s="5">
        <v>1</v>
      </c>
      <c r="B3" s="17" t="s">
        <v>63</v>
      </c>
      <c r="C3" s="18">
        <v>44237</v>
      </c>
      <c r="D3" s="19">
        <v>189</v>
      </c>
      <c r="E3" s="20">
        <v>44245</v>
      </c>
      <c r="F3" s="21" t="s">
        <v>65</v>
      </c>
      <c r="G3" s="20">
        <v>44291</v>
      </c>
      <c r="H3" s="21" t="s">
        <v>65</v>
      </c>
      <c r="I3" s="20">
        <v>44245</v>
      </c>
      <c r="J3" s="22" t="s">
        <v>90</v>
      </c>
      <c r="K3" s="9"/>
      <c r="L3" s="10"/>
    </row>
    <row r="4" spans="1:12" ht="386.25" customHeight="1">
      <c r="A4" s="5">
        <f aca="true" t="shared" si="0" ref="A4:A9">A3+1</f>
        <v>2</v>
      </c>
      <c r="B4" s="17" t="s">
        <v>59</v>
      </c>
      <c r="C4" s="18">
        <v>44267</v>
      </c>
      <c r="D4" s="19">
        <v>570</v>
      </c>
      <c r="E4" s="20">
        <v>44277</v>
      </c>
      <c r="F4" s="21" t="s">
        <v>66</v>
      </c>
      <c r="G4" s="20">
        <v>44294</v>
      </c>
      <c r="H4" s="21" t="s">
        <v>66</v>
      </c>
      <c r="I4" s="20">
        <v>44277</v>
      </c>
      <c r="J4" s="22" t="s">
        <v>91</v>
      </c>
      <c r="K4" s="9"/>
      <c r="L4" s="10"/>
    </row>
    <row r="5" spans="1:12" ht="78" customHeight="1">
      <c r="A5" s="5">
        <f t="shared" si="0"/>
        <v>3</v>
      </c>
      <c r="B5" s="17" t="s">
        <v>58</v>
      </c>
      <c r="C5" s="18">
        <v>44279</v>
      </c>
      <c r="D5" s="19">
        <v>574</v>
      </c>
      <c r="E5" s="20">
        <v>44288</v>
      </c>
      <c r="F5" s="21" t="s">
        <v>67</v>
      </c>
      <c r="G5" s="20"/>
      <c r="H5" s="21" t="s">
        <v>67</v>
      </c>
      <c r="I5" s="20">
        <v>44288</v>
      </c>
      <c r="J5" s="22" t="s">
        <v>92</v>
      </c>
      <c r="K5" s="9"/>
      <c r="L5" s="10"/>
    </row>
    <row r="6" spans="1:12" ht="77.25" customHeight="1">
      <c r="A6" s="5">
        <f t="shared" si="0"/>
        <v>4</v>
      </c>
      <c r="B6" s="17" t="s">
        <v>35</v>
      </c>
      <c r="C6" s="18">
        <v>44286</v>
      </c>
      <c r="D6" s="19">
        <v>568</v>
      </c>
      <c r="E6" s="20">
        <v>44286</v>
      </c>
      <c r="F6" s="21" t="s">
        <v>68</v>
      </c>
      <c r="G6" s="20">
        <v>44295</v>
      </c>
      <c r="H6" s="21" t="s">
        <v>68</v>
      </c>
      <c r="I6" s="20">
        <v>44286</v>
      </c>
      <c r="J6" s="22" t="s">
        <v>92</v>
      </c>
      <c r="K6" s="9"/>
      <c r="L6" s="10"/>
    </row>
    <row r="7" spans="1:12" ht="78.75" customHeight="1">
      <c r="A7" s="5">
        <f t="shared" si="0"/>
        <v>5</v>
      </c>
      <c r="B7" s="17" t="s">
        <v>35</v>
      </c>
      <c r="C7" s="18">
        <v>44287</v>
      </c>
      <c r="D7" s="19">
        <v>580</v>
      </c>
      <c r="E7" s="20">
        <v>44292</v>
      </c>
      <c r="F7" s="21" t="s">
        <v>69</v>
      </c>
      <c r="G7" s="20">
        <v>44298</v>
      </c>
      <c r="H7" s="21" t="s">
        <v>69</v>
      </c>
      <c r="I7" s="20">
        <v>44292</v>
      </c>
      <c r="J7" s="22" t="s">
        <v>92</v>
      </c>
      <c r="K7" s="9"/>
      <c r="L7" s="10"/>
    </row>
    <row r="8" spans="1:12" ht="80.25" customHeight="1">
      <c r="A8" s="5">
        <f t="shared" si="0"/>
        <v>6</v>
      </c>
      <c r="B8" s="17" t="s">
        <v>35</v>
      </c>
      <c r="C8" s="18">
        <v>44291</v>
      </c>
      <c r="D8" s="19">
        <v>583</v>
      </c>
      <c r="E8" s="20">
        <v>44293</v>
      </c>
      <c r="F8" s="21" t="s">
        <v>70</v>
      </c>
      <c r="G8" s="20">
        <v>44298</v>
      </c>
      <c r="H8" s="21" t="s">
        <v>70</v>
      </c>
      <c r="I8" s="20">
        <v>44293</v>
      </c>
      <c r="J8" s="22" t="s">
        <v>92</v>
      </c>
      <c r="K8" s="9"/>
      <c r="L8" s="10"/>
    </row>
    <row r="9" spans="1:12" ht="81" customHeight="1">
      <c r="A9" s="5">
        <f t="shared" si="0"/>
        <v>7</v>
      </c>
      <c r="B9" s="17" t="s">
        <v>35</v>
      </c>
      <c r="C9" s="18">
        <v>44298</v>
      </c>
      <c r="D9" s="19">
        <v>588</v>
      </c>
      <c r="E9" s="20">
        <v>44299</v>
      </c>
      <c r="F9" s="21" t="s">
        <v>71</v>
      </c>
      <c r="G9" s="20">
        <v>44301</v>
      </c>
      <c r="H9" s="21" t="s">
        <v>71</v>
      </c>
      <c r="I9" s="20">
        <v>44299</v>
      </c>
      <c r="J9" s="22" t="s">
        <v>92</v>
      </c>
      <c r="K9" s="9"/>
      <c r="L9" s="10"/>
    </row>
    <row r="10" spans="1:12" ht="84.75" customHeight="1">
      <c r="A10" s="5">
        <v>8</v>
      </c>
      <c r="B10" s="17" t="s">
        <v>35</v>
      </c>
      <c r="C10" s="18">
        <v>44294</v>
      </c>
      <c r="D10" s="19">
        <v>504</v>
      </c>
      <c r="E10" s="20">
        <v>44301</v>
      </c>
      <c r="F10" s="21" t="s">
        <v>72</v>
      </c>
      <c r="G10" s="20">
        <v>44305</v>
      </c>
      <c r="H10" s="21" t="s">
        <v>72</v>
      </c>
      <c r="I10" s="20">
        <v>44301</v>
      </c>
      <c r="J10" s="22" t="s">
        <v>92</v>
      </c>
      <c r="K10" s="9"/>
      <c r="L10" s="10"/>
    </row>
    <row r="11" spans="1:12" ht="82.5" customHeight="1">
      <c r="A11" s="5">
        <v>9</v>
      </c>
      <c r="B11" s="17" t="s">
        <v>35</v>
      </c>
      <c r="C11" s="18">
        <v>44299</v>
      </c>
      <c r="D11" s="19">
        <v>589</v>
      </c>
      <c r="E11" s="20">
        <v>44300</v>
      </c>
      <c r="F11" s="21" t="s">
        <v>73</v>
      </c>
      <c r="G11" s="20">
        <v>44305</v>
      </c>
      <c r="H11" s="21" t="s">
        <v>73</v>
      </c>
      <c r="I11" s="20">
        <v>44300</v>
      </c>
      <c r="J11" s="22" t="s">
        <v>92</v>
      </c>
      <c r="K11" s="9"/>
      <c r="L11" s="10"/>
    </row>
    <row r="12" spans="1:12" ht="107.25" customHeight="1">
      <c r="A12" s="5">
        <v>10</v>
      </c>
      <c r="B12" s="17" t="s">
        <v>35</v>
      </c>
      <c r="C12" s="18">
        <v>44259</v>
      </c>
      <c r="D12" s="19">
        <v>562</v>
      </c>
      <c r="E12" s="20">
        <v>44267</v>
      </c>
      <c r="F12" s="21" t="s">
        <v>74</v>
      </c>
      <c r="G12" s="20">
        <v>44305</v>
      </c>
      <c r="H12" s="21" t="s">
        <v>74</v>
      </c>
      <c r="I12" s="20">
        <v>44267</v>
      </c>
      <c r="J12" s="22" t="s">
        <v>93</v>
      </c>
      <c r="K12" s="9"/>
      <c r="L12" s="10"/>
    </row>
    <row r="13" spans="1:12" ht="81.75" customHeight="1">
      <c r="A13" s="5">
        <v>11</v>
      </c>
      <c r="B13" s="17" t="s">
        <v>35</v>
      </c>
      <c r="C13" s="18">
        <v>44301</v>
      </c>
      <c r="D13" s="19">
        <v>595</v>
      </c>
      <c r="E13" s="20">
        <v>44306</v>
      </c>
      <c r="F13" s="21" t="s">
        <v>75</v>
      </c>
      <c r="G13" s="20"/>
      <c r="H13" s="21" t="s">
        <v>75</v>
      </c>
      <c r="I13" s="20">
        <v>44306</v>
      </c>
      <c r="J13" s="22" t="s">
        <v>92</v>
      </c>
      <c r="K13" s="9"/>
      <c r="L13" s="10"/>
    </row>
    <row r="14" spans="1:12" ht="105.75" customHeight="1">
      <c r="A14" s="5">
        <v>12</v>
      </c>
      <c r="B14" s="17" t="s">
        <v>35</v>
      </c>
      <c r="C14" s="18">
        <v>44294</v>
      </c>
      <c r="D14" s="19">
        <v>586</v>
      </c>
      <c r="E14" s="20">
        <v>44306</v>
      </c>
      <c r="F14" s="21" t="s">
        <v>76</v>
      </c>
      <c r="G14" s="20"/>
      <c r="H14" s="21" t="s">
        <v>76</v>
      </c>
      <c r="I14" s="20">
        <v>44306</v>
      </c>
      <c r="J14" s="22" t="s">
        <v>94</v>
      </c>
      <c r="K14" s="9"/>
      <c r="L14" s="10"/>
    </row>
    <row r="15" spans="1:12" ht="78" customHeight="1">
      <c r="A15" s="5">
        <v>13</v>
      </c>
      <c r="B15" s="17" t="s">
        <v>35</v>
      </c>
      <c r="C15" s="18">
        <v>44303</v>
      </c>
      <c r="D15" s="19">
        <v>597</v>
      </c>
      <c r="E15" s="20">
        <v>44306</v>
      </c>
      <c r="F15" s="21" t="s">
        <v>77</v>
      </c>
      <c r="G15" s="20"/>
      <c r="H15" s="21" t="s">
        <v>77</v>
      </c>
      <c r="I15" s="20">
        <v>44306</v>
      </c>
      <c r="J15" s="22" t="s">
        <v>92</v>
      </c>
      <c r="K15" s="9"/>
      <c r="L15" s="10"/>
    </row>
    <row r="16" spans="1:12" ht="195.75" customHeight="1">
      <c r="A16" s="5">
        <v>14</v>
      </c>
      <c r="B16" s="17" t="s">
        <v>64</v>
      </c>
      <c r="C16" s="18">
        <v>44284</v>
      </c>
      <c r="D16" s="19">
        <v>576</v>
      </c>
      <c r="E16" s="20">
        <v>44294</v>
      </c>
      <c r="F16" s="21" t="s">
        <v>78</v>
      </c>
      <c r="G16" s="20"/>
      <c r="H16" s="21" t="s">
        <v>78</v>
      </c>
      <c r="I16" s="20">
        <v>44294</v>
      </c>
      <c r="J16" s="22" t="s">
        <v>95</v>
      </c>
      <c r="K16" s="9"/>
      <c r="L16" s="10"/>
    </row>
    <row r="17" spans="1:12" ht="90" customHeight="1">
      <c r="A17" s="5">
        <v>15</v>
      </c>
      <c r="B17" s="17" t="s">
        <v>58</v>
      </c>
      <c r="C17" s="18">
        <v>44280</v>
      </c>
      <c r="D17" s="19">
        <v>575</v>
      </c>
      <c r="E17" s="20">
        <v>44294</v>
      </c>
      <c r="F17" s="21" t="s">
        <v>79</v>
      </c>
      <c r="G17" s="20"/>
      <c r="H17" s="21" t="s">
        <v>79</v>
      </c>
      <c r="I17" s="20">
        <v>44294</v>
      </c>
      <c r="J17" s="22" t="s">
        <v>96</v>
      </c>
      <c r="K17" s="9"/>
      <c r="L17" s="10"/>
    </row>
    <row r="18" spans="1:12" ht="80.25" customHeight="1">
      <c r="A18" s="5">
        <v>16</v>
      </c>
      <c r="B18" s="17" t="s">
        <v>35</v>
      </c>
      <c r="C18" s="18">
        <v>44299</v>
      </c>
      <c r="D18" s="19">
        <v>584</v>
      </c>
      <c r="E18" s="20">
        <v>44299</v>
      </c>
      <c r="F18" s="21" t="s">
        <v>80</v>
      </c>
      <c r="G18" s="20"/>
      <c r="H18" s="21" t="s">
        <v>80</v>
      </c>
      <c r="I18" s="20">
        <v>44299</v>
      </c>
      <c r="J18" s="22" t="s">
        <v>92</v>
      </c>
      <c r="K18" s="9"/>
      <c r="L18" s="10"/>
    </row>
    <row r="19" spans="1:12" ht="81" customHeight="1">
      <c r="A19" s="5">
        <v>17</v>
      </c>
      <c r="B19" s="17" t="s">
        <v>35</v>
      </c>
      <c r="C19" s="18">
        <v>44286</v>
      </c>
      <c r="D19" s="19">
        <v>579</v>
      </c>
      <c r="E19" s="20">
        <v>44300</v>
      </c>
      <c r="F19" s="21" t="s">
        <v>81</v>
      </c>
      <c r="G19" s="20"/>
      <c r="H19" s="21" t="s">
        <v>81</v>
      </c>
      <c r="I19" s="20">
        <v>44300</v>
      </c>
      <c r="J19" s="22" t="s">
        <v>92</v>
      </c>
      <c r="K19" s="9"/>
      <c r="L19" s="10"/>
    </row>
    <row r="20" spans="1:12" ht="130.5" customHeight="1">
      <c r="A20" s="5">
        <v>18</v>
      </c>
      <c r="B20" s="17" t="s">
        <v>35</v>
      </c>
      <c r="C20" s="18">
        <v>44299</v>
      </c>
      <c r="D20" s="19">
        <v>592</v>
      </c>
      <c r="E20" s="20">
        <v>44309</v>
      </c>
      <c r="F20" s="21" t="s">
        <v>82</v>
      </c>
      <c r="G20" s="20">
        <v>44314</v>
      </c>
      <c r="H20" s="21" t="s">
        <v>82</v>
      </c>
      <c r="I20" s="20">
        <v>44309</v>
      </c>
      <c r="J20" s="22" t="s">
        <v>97</v>
      </c>
      <c r="K20" s="9"/>
      <c r="L20" s="10"/>
    </row>
    <row r="21" spans="1:12" ht="104.25" customHeight="1">
      <c r="A21" s="5">
        <v>19</v>
      </c>
      <c r="B21" s="17" t="s">
        <v>35</v>
      </c>
      <c r="C21" s="18">
        <v>44305</v>
      </c>
      <c r="D21" s="19">
        <v>598</v>
      </c>
      <c r="E21" s="20">
        <v>44312</v>
      </c>
      <c r="F21" s="21" t="s">
        <v>83</v>
      </c>
      <c r="G21" s="20">
        <v>44314</v>
      </c>
      <c r="H21" s="21" t="s">
        <v>83</v>
      </c>
      <c r="I21" s="20">
        <v>44312</v>
      </c>
      <c r="J21" s="22" t="s">
        <v>98</v>
      </c>
      <c r="K21" s="9"/>
      <c r="L21" s="10"/>
    </row>
    <row r="22" spans="1:12" ht="108.75" customHeight="1">
      <c r="A22" s="5">
        <v>20</v>
      </c>
      <c r="B22" s="17" t="s">
        <v>35</v>
      </c>
      <c r="C22" s="18">
        <v>44307</v>
      </c>
      <c r="D22" s="19">
        <v>597</v>
      </c>
      <c r="E22" s="20">
        <v>44312</v>
      </c>
      <c r="F22" s="21" t="s">
        <v>84</v>
      </c>
      <c r="G22" s="20">
        <v>44314</v>
      </c>
      <c r="H22" s="21" t="s">
        <v>84</v>
      </c>
      <c r="I22" s="20">
        <v>44312</v>
      </c>
      <c r="J22" s="22" t="s">
        <v>98</v>
      </c>
      <c r="K22" s="9"/>
      <c r="L22" s="10"/>
    </row>
    <row r="23" spans="1:12" ht="134.25" customHeight="1">
      <c r="A23" s="5">
        <v>21</v>
      </c>
      <c r="B23" s="17" t="s">
        <v>35</v>
      </c>
      <c r="C23" s="18">
        <v>44299</v>
      </c>
      <c r="D23" s="19">
        <v>590</v>
      </c>
      <c r="E23" s="20">
        <v>44312</v>
      </c>
      <c r="F23" s="21" t="s">
        <v>85</v>
      </c>
      <c r="G23" s="20">
        <v>44314</v>
      </c>
      <c r="H23" s="21" t="s">
        <v>85</v>
      </c>
      <c r="I23" s="20">
        <v>44312</v>
      </c>
      <c r="J23" s="22" t="s">
        <v>99</v>
      </c>
      <c r="K23" s="9"/>
      <c r="L23" s="10"/>
    </row>
    <row r="24" spans="1:12" ht="106.5" customHeight="1">
      <c r="A24" s="5">
        <v>22</v>
      </c>
      <c r="B24" s="17" t="s">
        <v>35</v>
      </c>
      <c r="C24" s="18">
        <v>44307</v>
      </c>
      <c r="D24" s="19">
        <v>596</v>
      </c>
      <c r="E24" s="20">
        <v>44312</v>
      </c>
      <c r="F24" s="21" t="s">
        <v>86</v>
      </c>
      <c r="G24" s="20"/>
      <c r="H24" s="21" t="s">
        <v>86</v>
      </c>
      <c r="I24" s="20">
        <v>44312</v>
      </c>
      <c r="J24" s="22" t="s">
        <v>98</v>
      </c>
      <c r="K24" s="9"/>
      <c r="L24" s="10"/>
    </row>
    <row r="25" spans="1:12" ht="159" customHeight="1">
      <c r="A25" s="5">
        <v>23</v>
      </c>
      <c r="B25" s="17" t="s">
        <v>35</v>
      </c>
      <c r="C25" s="18">
        <v>44287</v>
      </c>
      <c r="D25" s="19">
        <v>581</v>
      </c>
      <c r="E25" s="20">
        <v>44294</v>
      </c>
      <c r="F25" s="21" t="s">
        <v>87</v>
      </c>
      <c r="G25" s="20"/>
      <c r="H25" s="21" t="s">
        <v>87</v>
      </c>
      <c r="I25" s="20">
        <v>44294</v>
      </c>
      <c r="J25" s="22" t="s">
        <v>100</v>
      </c>
      <c r="K25" s="9"/>
      <c r="L25" s="10"/>
    </row>
    <row r="26" spans="1:12" ht="133.5" customHeight="1">
      <c r="A26" s="5"/>
      <c r="B26" s="17" t="s">
        <v>58</v>
      </c>
      <c r="C26" s="18">
        <v>44294</v>
      </c>
      <c r="D26" s="19">
        <v>585</v>
      </c>
      <c r="E26" s="20">
        <v>44301</v>
      </c>
      <c r="F26" s="21" t="s">
        <v>88</v>
      </c>
      <c r="G26" s="20">
        <v>44302</v>
      </c>
      <c r="H26" s="21" t="s">
        <v>88</v>
      </c>
      <c r="I26" s="20">
        <v>44301</v>
      </c>
      <c r="J26" s="22" t="s">
        <v>101</v>
      </c>
      <c r="K26" s="9"/>
      <c r="L26" s="10"/>
    </row>
    <row r="27" spans="1:12" ht="99.75" customHeight="1">
      <c r="A27" s="5">
        <v>24</v>
      </c>
      <c r="B27" s="17" t="s">
        <v>35</v>
      </c>
      <c r="C27" s="18">
        <v>44290</v>
      </c>
      <c r="D27" s="19">
        <v>582</v>
      </c>
      <c r="E27" s="20">
        <v>44300</v>
      </c>
      <c r="F27" s="21" t="s">
        <v>89</v>
      </c>
      <c r="G27" s="20"/>
      <c r="H27" s="21" t="s">
        <v>89</v>
      </c>
      <c r="I27" s="20">
        <v>44300</v>
      </c>
      <c r="J27" s="22" t="s">
        <v>102</v>
      </c>
      <c r="K27" s="9"/>
      <c r="L27" s="10"/>
    </row>
    <row r="29" spans="1:9" ht="12.75">
      <c r="A29" s="25" t="s">
        <v>11</v>
      </c>
      <c r="B29" s="25"/>
      <c r="C29" s="25"/>
      <c r="D29" s="25"/>
      <c r="E29" s="25"/>
      <c r="F29" s="25"/>
      <c r="G29" s="25"/>
      <c r="H29" s="25"/>
      <c r="I29" s="25"/>
    </row>
  </sheetData>
  <sheetProtection/>
  <autoFilter ref="A2:L2"/>
  <mergeCells count="2">
    <mergeCell ref="A1:L1"/>
    <mergeCell ref="A29:I29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2">
      <selection activeCell="L7" sqref="L7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25" t="s">
        <v>44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44.75" customHeight="1">
      <c r="A2" s="5" t="s">
        <v>10</v>
      </c>
      <c r="B2" s="4" t="s">
        <v>9</v>
      </c>
      <c r="C2" s="1" t="s">
        <v>0</v>
      </c>
      <c r="D2" s="2" t="s">
        <v>4</v>
      </c>
      <c r="E2" s="2" t="s">
        <v>5</v>
      </c>
      <c r="F2" s="2" t="s">
        <v>7</v>
      </c>
      <c r="G2" s="2" t="s">
        <v>1</v>
      </c>
      <c r="H2" s="2" t="s">
        <v>8</v>
      </c>
      <c r="I2" s="2" t="s">
        <v>6</v>
      </c>
      <c r="J2" s="2" t="s">
        <v>2</v>
      </c>
      <c r="K2" s="2" t="s">
        <v>3</v>
      </c>
      <c r="L2" s="3" t="s">
        <v>12</v>
      </c>
    </row>
    <row r="3" spans="1:13" ht="94.5" customHeight="1">
      <c r="A3" s="5">
        <v>1</v>
      </c>
      <c r="B3" s="17" t="s">
        <v>35</v>
      </c>
      <c r="C3" s="18">
        <v>44246</v>
      </c>
      <c r="D3" s="19">
        <v>556</v>
      </c>
      <c r="E3" s="20">
        <v>44256</v>
      </c>
      <c r="F3" s="21" t="s">
        <v>45</v>
      </c>
      <c r="G3" s="20">
        <v>44264</v>
      </c>
      <c r="H3" s="21" t="s">
        <v>45</v>
      </c>
      <c r="I3" s="20">
        <v>44256</v>
      </c>
      <c r="J3" s="22" t="s">
        <v>60</v>
      </c>
      <c r="K3" s="9"/>
      <c r="L3" s="10"/>
      <c r="M3" s="13">
        <v>7</v>
      </c>
    </row>
    <row r="4" spans="1:13" ht="93.75" customHeight="1">
      <c r="A4" s="5">
        <f aca="true" t="shared" si="0" ref="A4:A9">A3+1</f>
        <v>2</v>
      </c>
      <c r="B4" s="17" t="s">
        <v>35</v>
      </c>
      <c r="C4" s="18">
        <v>44256</v>
      </c>
      <c r="D4" s="19">
        <v>559</v>
      </c>
      <c r="E4" s="20">
        <v>44264</v>
      </c>
      <c r="F4" s="21" t="s">
        <v>46</v>
      </c>
      <c r="G4" s="20">
        <v>44266</v>
      </c>
      <c r="H4" s="21" t="s">
        <v>46</v>
      </c>
      <c r="I4" s="20">
        <v>44264</v>
      </c>
      <c r="J4" s="22" t="s">
        <v>60</v>
      </c>
      <c r="K4" s="9"/>
      <c r="L4" s="10"/>
      <c r="M4" s="13">
        <v>15</v>
      </c>
    </row>
    <row r="5" spans="1:13" ht="93.75" customHeight="1">
      <c r="A5" s="5">
        <f t="shared" si="0"/>
        <v>3</v>
      </c>
      <c r="B5" s="17" t="s">
        <v>35</v>
      </c>
      <c r="C5" s="18">
        <v>44258</v>
      </c>
      <c r="D5" s="19">
        <v>561</v>
      </c>
      <c r="E5" s="20">
        <v>44265</v>
      </c>
      <c r="F5" s="21" t="s">
        <v>47</v>
      </c>
      <c r="G5" s="20">
        <v>44266</v>
      </c>
      <c r="H5" s="21" t="s">
        <v>47</v>
      </c>
      <c r="I5" s="20">
        <v>44265</v>
      </c>
      <c r="J5" s="22" t="s">
        <v>60</v>
      </c>
      <c r="K5" s="9"/>
      <c r="L5" s="10"/>
      <c r="M5" s="13">
        <v>7</v>
      </c>
    </row>
    <row r="6" spans="1:13" ht="96.75" customHeight="1">
      <c r="A6" s="5">
        <f t="shared" si="0"/>
        <v>4</v>
      </c>
      <c r="B6" s="17" t="s">
        <v>35</v>
      </c>
      <c r="C6" s="18">
        <v>44256</v>
      </c>
      <c r="D6" s="19">
        <v>560</v>
      </c>
      <c r="E6" s="20">
        <v>44258</v>
      </c>
      <c r="F6" s="21" t="s">
        <v>48</v>
      </c>
      <c r="G6" s="20">
        <v>44259</v>
      </c>
      <c r="H6" s="21" t="s">
        <v>48</v>
      </c>
      <c r="I6" s="20">
        <v>44258</v>
      </c>
      <c r="J6" s="22" t="s">
        <v>60</v>
      </c>
      <c r="K6" s="23">
        <v>44308</v>
      </c>
      <c r="L6" s="24">
        <v>44271</v>
      </c>
      <c r="M6" s="13">
        <v>8</v>
      </c>
    </row>
    <row r="7" spans="1:13" ht="91.5" customHeight="1">
      <c r="A7" s="5">
        <f t="shared" si="0"/>
        <v>5</v>
      </c>
      <c r="B7" s="17" t="s">
        <v>35</v>
      </c>
      <c r="C7" s="18">
        <v>44266</v>
      </c>
      <c r="D7" s="19">
        <v>567</v>
      </c>
      <c r="E7" s="20">
        <v>44273</v>
      </c>
      <c r="F7" s="21" t="s">
        <v>49</v>
      </c>
      <c r="G7" s="20">
        <v>44274</v>
      </c>
      <c r="H7" s="21" t="s">
        <v>49</v>
      </c>
      <c r="I7" s="20">
        <v>44273</v>
      </c>
      <c r="J7" s="22" t="s">
        <v>60</v>
      </c>
      <c r="K7" s="9"/>
      <c r="L7" s="10"/>
      <c r="M7" s="13">
        <v>7</v>
      </c>
    </row>
    <row r="8" spans="1:13" ht="95.25" customHeight="1">
      <c r="A8" s="5">
        <f t="shared" si="0"/>
        <v>6</v>
      </c>
      <c r="B8" s="17" t="s">
        <v>58</v>
      </c>
      <c r="C8" s="18">
        <v>44236</v>
      </c>
      <c r="D8" s="19">
        <v>548</v>
      </c>
      <c r="E8" s="20">
        <v>44242</v>
      </c>
      <c r="F8" s="21" t="s">
        <v>50</v>
      </c>
      <c r="G8" s="20">
        <v>44270</v>
      </c>
      <c r="H8" s="21" t="s">
        <v>50</v>
      </c>
      <c r="I8" s="20">
        <v>44242</v>
      </c>
      <c r="J8" s="22" t="s">
        <v>60</v>
      </c>
      <c r="K8" s="9"/>
      <c r="L8" s="10"/>
      <c r="M8" s="13">
        <v>10</v>
      </c>
    </row>
    <row r="9" spans="1:13" ht="93.75" customHeight="1">
      <c r="A9" s="5">
        <f t="shared" si="0"/>
        <v>7</v>
      </c>
      <c r="B9" s="17" t="s">
        <v>35</v>
      </c>
      <c r="C9" s="18">
        <v>44265</v>
      </c>
      <c r="D9" s="19">
        <v>564</v>
      </c>
      <c r="E9" s="20">
        <v>44265</v>
      </c>
      <c r="F9" s="21" t="s">
        <v>51</v>
      </c>
      <c r="G9" s="20">
        <v>44265</v>
      </c>
      <c r="H9" s="21" t="s">
        <v>51</v>
      </c>
      <c r="I9" s="20">
        <v>44265</v>
      </c>
      <c r="J9" s="22" t="s">
        <v>60</v>
      </c>
      <c r="K9" s="9"/>
      <c r="L9" s="10"/>
      <c r="M9" s="13">
        <v>5</v>
      </c>
    </row>
    <row r="10" spans="1:13" ht="145.5" customHeight="1">
      <c r="A10" s="5">
        <v>8</v>
      </c>
      <c r="B10" s="17" t="s">
        <v>35</v>
      </c>
      <c r="C10" s="18">
        <v>44236</v>
      </c>
      <c r="D10" s="19">
        <v>549</v>
      </c>
      <c r="E10" s="20">
        <v>44274</v>
      </c>
      <c r="F10" s="21" t="s">
        <v>52</v>
      </c>
      <c r="G10" s="20">
        <v>44277</v>
      </c>
      <c r="H10" s="21" t="s">
        <v>52</v>
      </c>
      <c r="I10" s="20">
        <v>44274</v>
      </c>
      <c r="J10" s="22" t="s">
        <v>61</v>
      </c>
      <c r="K10" s="9"/>
      <c r="L10" s="10"/>
      <c r="M10" s="13">
        <v>7</v>
      </c>
    </row>
    <row r="11" spans="1:13" ht="94.5" customHeight="1">
      <c r="A11" s="5">
        <v>9</v>
      </c>
      <c r="B11" s="17" t="s">
        <v>35</v>
      </c>
      <c r="C11" s="18">
        <v>44244</v>
      </c>
      <c r="D11" s="19">
        <v>554</v>
      </c>
      <c r="E11" s="20">
        <v>44274</v>
      </c>
      <c r="F11" s="21" t="s">
        <v>53</v>
      </c>
      <c r="G11" s="20">
        <v>44277</v>
      </c>
      <c r="H11" s="21" t="s">
        <v>53</v>
      </c>
      <c r="I11" s="20">
        <v>44274</v>
      </c>
      <c r="J11" s="22" t="s">
        <v>60</v>
      </c>
      <c r="K11" s="9"/>
      <c r="L11" s="10"/>
      <c r="M11" s="13">
        <v>7</v>
      </c>
    </row>
    <row r="12" spans="1:13" ht="102.75" customHeight="1">
      <c r="A12" s="5">
        <v>10</v>
      </c>
      <c r="B12" s="17" t="s">
        <v>35</v>
      </c>
      <c r="C12" s="18">
        <v>44271</v>
      </c>
      <c r="D12" s="19">
        <v>572</v>
      </c>
      <c r="E12" s="20">
        <v>44271</v>
      </c>
      <c r="F12" s="21" t="s">
        <v>54</v>
      </c>
      <c r="G12" s="20">
        <v>44281</v>
      </c>
      <c r="H12" s="21" t="s">
        <v>54</v>
      </c>
      <c r="I12" s="20">
        <v>44271</v>
      </c>
      <c r="J12" s="22" t="s">
        <v>60</v>
      </c>
      <c r="K12" s="9"/>
      <c r="L12" s="10"/>
      <c r="M12" s="13">
        <v>15</v>
      </c>
    </row>
    <row r="13" spans="1:13" ht="93" customHeight="1">
      <c r="A13" s="5">
        <v>11</v>
      </c>
      <c r="B13" s="17" t="s">
        <v>59</v>
      </c>
      <c r="C13" s="18">
        <v>44267</v>
      </c>
      <c r="D13" s="19">
        <v>569</v>
      </c>
      <c r="E13" s="20">
        <v>44267</v>
      </c>
      <c r="F13" s="21" t="s">
        <v>55</v>
      </c>
      <c r="G13" s="20">
        <v>44284</v>
      </c>
      <c r="H13" s="21" t="s">
        <v>55</v>
      </c>
      <c r="I13" s="20">
        <v>44267</v>
      </c>
      <c r="J13" s="22" t="s">
        <v>60</v>
      </c>
      <c r="K13" s="9"/>
      <c r="L13" s="10"/>
      <c r="M13" s="13">
        <v>30</v>
      </c>
    </row>
    <row r="14" spans="1:13" ht="89.25" customHeight="1">
      <c r="A14" s="5">
        <v>12</v>
      </c>
      <c r="B14" s="17" t="s">
        <v>35</v>
      </c>
      <c r="C14" s="18">
        <v>44277</v>
      </c>
      <c r="D14" s="19">
        <v>573</v>
      </c>
      <c r="E14" s="20">
        <v>44285</v>
      </c>
      <c r="F14" s="21" t="s">
        <v>56</v>
      </c>
      <c r="G14" s="20">
        <v>44257</v>
      </c>
      <c r="H14" s="21" t="s">
        <v>56</v>
      </c>
      <c r="I14" s="20">
        <v>44285</v>
      </c>
      <c r="J14" s="22" t="s">
        <v>60</v>
      </c>
      <c r="K14" s="9"/>
      <c r="L14" s="10"/>
      <c r="M14" s="13">
        <v>7</v>
      </c>
    </row>
    <row r="15" spans="1:13" ht="95.25" customHeight="1">
      <c r="A15" s="5">
        <v>13</v>
      </c>
      <c r="B15" s="17" t="s">
        <v>35</v>
      </c>
      <c r="C15" s="18">
        <v>44270</v>
      </c>
      <c r="D15" s="19">
        <v>571</v>
      </c>
      <c r="E15" s="20">
        <v>44279</v>
      </c>
      <c r="F15" s="21" t="s">
        <v>57</v>
      </c>
      <c r="G15" s="20">
        <v>44288</v>
      </c>
      <c r="H15" s="21" t="s">
        <v>57</v>
      </c>
      <c r="I15" s="20">
        <v>44279</v>
      </c>
      <c r="J15" s="22" t="s">
        <v>60</v>
      </c>
      <c r="K15" s="9"/>
      <c r="L15" s="10"/>
      <c r="M15" s="13">
        <v>7</v>
      </c>
    </row>
    <row r="17" spans="1:9" ht="12.75">
      <c r="A17" s="25" t="s">
        <v>11</v>
      </c>
      <c r="B17" s="25"/>
      <c r="C17" s="25"/>
      <c r="D17" s="25"/>
      <c r="E17" s="25"/>
      <c r="F17" s="25"/>
      <c r="G17" s="25"/>
      <c r="H17" s="25"/>
      <c r="I17" s="25"/>
    </row>
  </sheetData>
  <sheetProtection/>
  <autoFilter ref="A2:L2"/>
  <mergeCells count="2">
    <mergeCell ref="A1:L1"/>
    <mergeCell ref="A17:I17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 topLeftCell="A7">
      <selection activeCell="L10" sqref="L10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25" t="s">
        <v>25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44.75" customHeight="1">
      <c r="A2" s="5" t="s">
        <v>10</v>
      </c>
      <c r="B2" s="4" t="s">
        <v>9</v>
      </c>
      <c r="C2" s="1" t="s">
        <v>0</v>
      </c>
      <c r="D2" s="2" t="s">
        <v>4</v>
      </c>
      <c r="E2" s="2" t="s">
        <v>5</v>
      </c>
      <c r="F2" s="2" t="s">
        <v>7</v>
      </c>
      <c r="G2" s="2" t="s">
        <v>1</v>
      </c>
      <c r="H2" s="2" t="s">
        <v>8</v>
      </c>
      <c r="I2" s="2" t="s">
        <v>6</v>
      </c>
      <c r="J2" s="2" t="s">
        <v>2</v>
      </c>
      <c r="K2" s="2" t="s">
        <v>3</v>
      </c>
      <c r="L2" s="3" t="s">
        <v>12</v>
      </c>
    </row>
    <row r="3" spans="1:13" ht="94.5" customHeight="1">
      <c r="A3" s="5">
        <v>1</v>
      </c>
      <c r="B3" s="17" t="s">
        <v>35</v>
      </c>
      <c r="C3" s="18">
        <v>44229</v>
      </c>
      <c r="D3" s="19">
        <v>543</v>
      </c>
      <c r="E3" s="20">
        <v>44229</v>
      </c>
      <c r="F3" s="21" t="s">
        <v>26</v>
      </c>
      <c r="G3" s="20">
        <v>44231</v>
      </c>
      <c r="H3" s="21" t="s">
        <v>26</v>
      </c>
      <c r="I3" s="20">
        <v>44229</v>
      </c>
      <c r="J3" s="22" t="s">
        <v>39</v>
      </c>
      <c r="K3" s="23">
        <v>44280</v>
      </c>
      <c r="L3" s="24">
        <v>44265</v>
      </c>
      <c r="M3" s="13">
        <v>7</v>
      </c>
    </row>
    <row r="4" spans="1:13" ht="132" customHeight="1">
      <c r="A4" s="5">
        <f aca="true" t="shared" si="0" ref="A4:A9">A3+1</f>
        <v>2</v>
      </c>
      <c r="B4" s="17" t="s">
        <v>35</v>
      </c>
      <c r="C4" s="18">
        <v>44225</v>
      </c>
      <c r="D4" s="19">
        <v>540</v>
      </c>
      <c r="E4" s="20">
        <v>44230</v>
      </c>
      <c r="F4" s="21" t="s">
        <v>27</v>
      </c>
      <c r="G4" s="20">
        <v>44259</v>
      </c>
      <c r="H4" s="21" t="s">
        <v>27</v>
      </c>
      <c r="I4" s="20">
        <v>44230</v>
      </c>
      <c r="J4" s="22" t="s">
        <v>40</v>
      </c>
      <c r="K4" s="9"/>
      <c r="L4" s="10"/>
      <c r="M4" s="13">
        <v>15</v>
      </c>
    </row>
    <row r="5" spans="1:13" ht="121.5" customHeight="1">
      <c r="A5" s="5">
        <f t="shared" si="0"/>
        <v>3</v>
      </c>
      <c r="B5" s="17" t="s">
        <v>35</v>
      </c>
      <c r="C5" s="18">
        <v>44229</v>
      </c>
      <c r="D5" s="19">
        <v>545</v>
      </c>
      <c r="E5" s="20">
        <v>44230</v>
      </c>
      <c r="F5" s="21" t="s">
        <v>28</v>
      </c>
      <c r="G5" s="20">
        <v>44231</v>
      </c>
      <c r="H5" s="21" t="s">
        <v>28</v>
      </c>
      <c r="I5" s="20">
        <v>44230</v>
      </c>
      <c r="J5" s="22" t="s">
        <v>41</v>
      </c>
      <c r="K5" s="9"/>
      <c r="L5" s="10"/>
      <c r="M5" s="13">
        <v>15</v>
      </c>
    </row>
    <row r="6" spans="1:13" ht="96.75" customHeight="1">
      <c r="A6" s="5">
        <f t="shared" si="0"/>
        <v>4</v>
      </c>
      <c r="B6" s="17" t="s">
        <v>36</v>
      </c>
      <c r="C6" s="18">
        <v>44226</v>
      </c>
      <c r="D6" s="19">
        <v>542</v>
      </c>
      <c r="E6" s="20">
        <v>44237</v>
      </c>
      <c r="F6" s="21" t="s">
        <v>29</v>
      </c>
      <c r="G6" s="20">
        <v>44239</v>
      </c>
      <c r="H6" s="21" t="s">
        <v>29</v>
      </c>
      <c r="I6" s="20">
        <v>44237</v>
      </c>
      <c r="J6" s="22" t="s">
        <v>39</v>
      </c>
      <c r="K6" s="9"/>
      <c r="L6" s="10"/>
      <c r="M6" s="13">
        <v>5</v>
      </c>
    </row>
    <row r="7" spans="1:13" ht="91.5" customHeight="1">
      <c r="A7" s="5">
        <f t="shared" si="0"/>
        <v>5</v>
      </c>
      <c r="B7" s="17" t="s">
        <v>37</v>
      </c>
      <c r="C7" s="18">
        <v>44239</v>
      </c>
      <c r="D7" s="19">
        <v>552</v>
      </c>
      <c r="E7" s="20">
        <v>44242</v>
      </c>
      <c r="F7" s="21" t="s">
        <v>30</v>
      </c>
      <c r="G7" s="20">
        <v>44244</v>
      </c>
      <c r="H7" s="21" t="s">
        <v>30</v>
      </c>
      <c r="I7" s="20">
        <v>44242</v>
      </c>
      <c r="J7" s="22" t="s">
        <v>39</v>
      </c>
      <c r="K7" s="9"/>
      <c r="L7" s="10"/>
      <c r="M7" s="13">
        <v>50</v>
      </c>
    </row>
    <row r="8" spans="1:13" ht="95.25" customHeight="1">
      <c r="A8" s="5">
        <f t="shared" si="0"/>
        <v>6</v>
      </c>
      <c r="B8" s="17" t="s">
        <v>35</v>
      </c>
      <c r="C8" s="18">
        <v>44235</v>
      </c>
      <c r="D8" s="19">
        <v>547</v>
      </c>
      <c r="E8" s="20">
        <v>44237</v>
      </c>
      <c r="F8" s="21" t="s">
        <v>31</v>
      </c>
      <c r="G8" s="20">
        <v>44238</v>
      </c>
      <c r="H8" s="21" t="s">
        <v>31</v>
      </c>
      <c r="I8" s="20">
        <v>44237</v>
      </c>
      <c r="J8" s="22" t="s">
        <v>39</v>
      </c>
      <c r="K8" s="9"/>
      <c r="L8" s="10"/>
      <c r="M8" s="13">
        <v>7</v>
      </c>
    </row>
    <row r="9" spans="1:13" ht="93.75" customHeight="1">
      <c r="A9" s="5">
        <f t="shared" si="0"/>
        <v>7</v>
      </c>
      <c r="B9" s="17" t="s">
        <v>35</v>
      </c>
      <c r="C9" s="18">
        <v>44232</v>
      </c>
      <c r="D9" s="19">
        <v>546</v>
      </c>
      <c r="E9" s="20">
        <v>44245</v>
      </c>
      <c r="F9" s="21" t="s">
        <v>32</v>
      </c>
      <c r="G9" s="20">
        <v>44258</v>
      </c>
      <c r="H9" s="21" t="s">
        <v>32</v>
      </c>
      <c r="I9" s="20">
        <v>44245</v>
      </c>
      <c r="J9" s="22" t="s">
        <v>39</v>
      </c>
      <c r="K9" s="23">
        <v>44315</v>
      </c>
      <c r="L9" s="24">
        <v>44295</v>
      </c>
      <c r="M9" s="13">
        <v>15</v>
      </c>
    </row>
    <row r="10" spans="1:13" ht="198.75" customHeight="1">
      <c r="A10" s="5"/>
      <c r="B10" s="17" t="s">
        <v>38</v>
      </c>
      <c r="C10" s="18">
        <v>44232</v>
      </c>
      <c r="D10" s="19">
        <v>170</v>
      </c>
      <c r="E10" s="20">
        <v>44252</v>
      </c>
      <c r="F10" s="21" t="s">
        <v>33</v>
      </c>
      <c r="G10" s="20">
        <v>44260</v>
      </c>
      <c r="H10" s="21" t="s">
        <v>33</v>
      </c>
      <c r="I10" s="20">
        <v>44252</v>
      </c>
      <c r="J10" s="22" t="s">
        <v>42</v>
      </c>
      <c r="K10" s="9"/>
      <c r="L10" s="10"/>
      <c r="M10" s="13">
        <v>400</v>
      </c>
    </row>
    <row r="11" spans="1:13" ht="132" customHeight="1">
      <c r="A11" s="5">
        <v>8</v>
      </c>
      <c r="B11" s="17" t="s">
        <v>35</v>
      </c>
      <c r="C11" s="18">
        <v>44246</v>
      </c>
      <c r="D11" s="19">
        <v>555</v>
      </c>
      <c r="E11" s="20">
        <v>44256</v>
      </c>
      <c r="F11" s="21" t="s">
        <v>34</v>
      </c>
      <c r="G11" s="20">
        <v>44260</v>
      </c>
      <c r="H11" s="21" t="s">
        <v>34</v>
      </c>
      <c r="I11" s="20">
        <v>44256</v>
      </c>
      <c r="J11" s="22" t="s">
        <v>43</v>
      </c>
      <c r="K11" s="11"/>
      <c r="L11" s="12"/>
      <c r="M11" s="13">
        <v>15</v>
      </c>
    </row>
    <row r="13" spans="1:9" ht="12.75">
      <c r="A13" s="25" t="s">
        <v>11</v>
      </c>
      <c r="B13" s="25"/>
      <c r="C13" s="25"/>
      <c r="D13" s="25"/>
      <c r="E13" s="25"/>
      <c r="F13" s="25"/>
      <c r="G13" s="25"/>
      <c r="H13" s="25"/>
      <c r="I13" s="25"/>
    </row>
  </sheetData>
  <sheetProtection/>
  <autoFilter ref="A2:L2"/>
  <mergeCells count="2">
    <mergeCell ref="A1:L1"/>
    <mergeCell ref="A13:I13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4">
      <selection activeCell="L7" sqref="L7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25" t="s">
        <v>14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44.75" customHeight="1">
      <c r="A2" s="5" t="s">
        <v>10</v>
      </c>
      <c r="B2" s="4" t="s">
        <v>9</v>
      </c>
      <c r="C2" s="1" t="s">
        <v>0</v>
      </c>
      <c r="D2" s="2" t="s">
        <v>4</v>
      </c>
      <c r="E2" s="2" t="s">
        <v>5</v>
      </c>
      <c r="F2" s="2" t="s">
        <v>7</v>
      </c>
      <c r="G2" s="2" t="s">
        <v>1</v>
      </c>
      <c r="H2" s="2" t="s">
        <v>8</v>
      </c>
      <c r="I2" s="2" t="s">
        <v>6</v>
      </c>
      <c r="J2" s="2" t="s">
        <v>2</v>
      </c>
      <c r="K2" s="2" t="s">
        <v>3</v>
      </c>
      <c r="L2" s="3" t="s">
        <v>12</v>
      </c>
    </row>
    <row r="3" spans="1:13" ht="66.75" customHeight="1">
      <c r="A3" s="5">
        <v>1</v>
      </c>
      <c r="B3" s="6" t="s">
        <v>13</v>
      </c>
      <c r="C3" s="7">
        <v>44186</v>
      </c>
      <c r="D3" s="8">
        <v>530</v>
      </c>
      <c r="E3" s="14">
        <v>44214</v>
      </c>
      <c r="F3" s="15" t="s">
        <v>15</v>
      </c>
      <c r="G3" s="14">
        <v>44215</v>
      </c>
      <c r="H3" s="15" t="s">
        <v>15</v>
      </c>
      <c r="I3" s="14">
        <v>44214</v>
      </c>
      <c r="J3" s="16" t="s">
        <v>23</v>
      </c>
      <c r="K3" s="9"/>
      <c r="L3" s="10"/>
      <c r="M3" s="13">
        <v>15</v>
      </c>
    </row>
    <row r="4" spans="1:13" ht="81.75" customHeight="1">
      <c r="A4" s="5">
        <f aca="true" t="shared" si="0" ref="A4:A9">A3+1</f>
        <v>2</v>
      </c>
      <c r="B4" s="6" t="s">
        <v>13</v>
      </c>
      <c r="C4" s="7">
        <v>44191</v>
      </c>
      <c r="D4" s="8">
        <v>532</v>
      </c>
      <c r="E4" s="14">
        <v>44214</v>
      </c>
      <c r="F4" s="15" t="s">
        <v>16</v>
      </c>
      <c r="G4" s="14">
        <v>43849</v>
      </c>
      <c r="H4" s="15" t="s">
        <v>16</v>
      </c>
      <c r="I4" s="14">
        <v>44214</v>
      </c>
      <c r="J4" s="16" t="s">
        <v>24</v>
      </c>
      <c r="K4" s="9"/>
      <c r="L4" s="10"/>
      <c r="M4" s="13">
        <v>15</v>
      </c>
    </row>
    <row r="5" spans="1:13" ht="84.75" customHeight="1">
      <c r="A5" s="5">
        <f t="shared" si="0"/>
        <v>3</v>
      </c>
      <c r="B5" s="6" t="s">
        <v>13</v>
      </c>
      <c r="C5" s="7">
        <v>44214</v>
      </c>
      <c r="D5" s="8">
        <v>537</v>
      </c>
      <c r="E5" s="14">
        <v>44217</v>
      </c>
      <c r="F5" s="15" t="s">
        <v>17</v>
      </c>
      <c r="G5" s="14">
        <v>44221</v>
      </c>
      <c r="H5" s="15" t="s">
        <v>17</v>
      </c>
      <c r="I5" s="14">
        <v>44217</v>
      </c>
      <c r="J5" s="16" t="s">
        <v>24</v>
      </c>
      <c r="K5" s="23">
        <v>44279</v>
      </c>
      <c r="L5" s="24">
        <v>44270</v>
      </c>
      <c r="M5" s="13">
        <v>15</v>
      </c>
    </row>
    <row r="6" spans="1:13" ht="87" customHeight="1">
      <c r="A6" s="5">
        <f t="shared" si="0"/>
        <v>4</v>
      </c>
      <c r="B6" s="6" t="s">
        <v>13</v>
      </c>
      <c r="C6" s="7">
        <v>44207</v>
      </c>
      <c r="D6" s="8">
        <v>536</v>
      </c>
      <c r="E6" s="14">
        <v>44215</v>
      </c>
      <c r="F6" s="15" t="s">
        <v>18</v>
      </c>
      <c r="G6" s="14">
        <v>44216</v>
      </c>
      <c r="H6" s="15" t="s">
        <v>18</v>
      </c>
      <c r="I6" s="14">
        <v>44215</v>
      </c>
      <c r="J6" s="16" t="s">
        <v>24</v>
      </c>
      <c r="K6" s="23">
        <v>44277</v>
      </c>
      <c r="L6" s="24">
        <v>44267</v>
      </c>
      <c r="M6" s="13">
        <v>15</v>
      </c>
    </row>
    <row r="7" spans="1:13" ht="84" customHeight="1">
      <c r="A7" s="5">
        <f t="shared" si="0"/>
        <v>5</v>
      </c>
      <c r="B7" s="6" t="s">
        <v>13</v>
      </c>
      <c r="C7" s="7">
        <v>44200</v>
      </c>
      <c r="D7" s="8">
        <v>534</v>
      </c>
      <c r="E7" s="14">
        <v>44215</v>
      </c>
      <c r="F7" s="15" t="s">
        <v>19</v>
      </c>
      <c r="G7" s="14">
        <v>44218</v>
      </c>
      <c r="H7" s="15" t="s">
        <v>19</v>
      </c>
      <c r="I7" s="14">
        <v>44215</v>
      </c>
      <c r="J7" s="16" t="s">
        <v>24</v>
      </c>
      <c r="K7" s="9"/>
      <c r="L7" s="10"/>
      <c r="M7" s="13">
        <v>15</v>
      </c>
    </row>
    <row r="8" spans="1:13" ht="82.5" customHeight="1">
      <c r="A8" s="5">
        <f t="shared" si="0"/>
        <v>6</v>
      </c>
      <c r="B8" s="6" t="s">
        <v>13</v>
      </c>
      <c r="C8" s="7">
        <v>44216</v>
      </c>
      <c r="D8" s="8">
        <v>538</v>
      </c>
      <c r="E8" s="14">
        <v>44223</v>
      </c>
      <c r="F8" s="15" t="s">
        <v>20</v>
      </c>
      <c r="G8" s="14">
        <v>44228</v>
      </c>
      <c r="H8" s="15" t="s">
        <v>20</v>
      </c>
      <c r="I8" s="14">
        <v>44223</v>
      </c>
      <c r="J8" s="16" t="s">
        <v>24</v>
      </c>
      <c r="K8" s="9"/>
      <c r="L8" s="10"/>
      <c r="M8" s="13">
        <v>15</v>
      </c>
    </row>
    <row r="9" spans="1:13" ht="81.75" customHeight="1">
      <c r="A9" s="5">
        <f t="shared" si="0"/>
        <v>7</v>
      </c>
      <c r="B9" s="6" t="s">
        <v>13</v>
      </c>
      <c r="C9" s="7">
        <v>44221</v>
      </c>
      <c r="D9" s="8">
        <v>539</v>
      </c>
      <c r="E9" s="14">
        <v>44229</v>
      </c>
      <c r="F9" s="15" t="s">
        <v>21</v>
      </c>
      <c r="G9" s="14">
        <v>44230</v>
      </c>
      <c r="H9" s="15" t="s">
        <v>21</v>
      </c>
      <c r="I9" s="14">
        <v>44229</v>
      </c>
      <c r="J9" s="16" t="s">
        <v>24</v>
      </c>
      <c r="K9" s="9"/>
      <c r="L9" s="10"/>
      <c r="M9" s="13">
        <v>15</v>
      </c>
    </row>
    <row r="10" spans="1:13" ht="82.5" customHeight="1">
      <c r="A10" s="5">
        <v>8</v>
      </c>
      <c r="B10" s="6" t="s">
        <v>13</v>
      </c>
      <c r="C10" s="7">
        <v>44201</v>
      </c>
      <c r="D10" s="8">
        <v>535</v>
      </c>
      <c r="E10" s="14">
        <v>44215</v>
      </c>
      <c r="F10" s="15" t="s">
        <v>22</v>
      </c>
      <c r="G10" s="14">
        <v>44216</v>
      </c>
      <c r="H10" s="15" t="s">
        <v>22</v>
      </c>
      <c r="I10" s="14">
        <v>44215</v>
      </c>
      <c r="J10" s="16" t="s">
        <v>24</v>
      </c>
      <c r="K10" s="11"/>
      <c r="L10" s="12"/>
      <c r="M10" s="13">
        <v>15</v>
      </c>
    </row>
    <row r="12" spans="1:9" ht="12.75">
      <c r="A12" s="25" t="s">
        <v>11</v>
      </c>
      <c r="B12" s="25"/>
      <c r="C12" s="25"/>
      <c r="D12" s="25"/>
      <c r="E12" s="25"/>
      <c r="F12" s="25"/>
      <c r="G12" s="25"/>
      <c r="H12" s="25"/>
      <c r="I12" s="25"/>
    </row>
  </sheetData>
  <sheetProtection/>
  <autoFilter ref="A2:L2"/>
  <mergeCells count="2">
    <mergeCell ref="A1:L1"/>
    <mergeCell ref="A12:I12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Karankevich</dc:creator>
  <cp:keywords/>
  <dc:description/>
  <cp:lastModifiedBy>ПТО</cp:lastModifiedBy>
  <cp:lastPrinted>2021-05-06T01:56:20Z</cp:lastPrinted>
  <dcterms:created xsi:type="dcterms:W3CDTF">2015-11-30T07:41:48Z</dcterms:created>
  <dcterms:modified xsi:type="dcterms:W3CDTF">2021-05-06T02:43:07Z</dcterms:modified>
  <cp:category/>
  <cp:version/>
  <cp:contentType/>
  <cp:contentStatus/>
</cp:coreProperties>
</file>